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31.05.24" sheetId="9" r:id="rId1"/>
  </sheets>
  <definedNames>
    <definedName name="_xlnm.Print_Area" localSheetId="0">'31.05.24'!$B$1:$E$46</definedName>
  </definedNames>
  <calcPr calcId="152511"/>
</workbook>
</file>

<file path=xl/calcChain.xml><?xml version="1.0" encoding="utf-8"?>
<calcChain xmlns="http://schemas.openxmlformats.org/spreadsheetml/2006/main">
  <c r="A4" i="9" l="1"/>
  <c r="A5" i="9" s="1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</calcChain>
</file>

<file path=xl/comments1.xml><?xml version="1.0" encoding="utf-8"?>
<comments xmlns="http://schemas.openxmlformats.org/spreadsheetml/2006/main">
  <authors>
    <author>Автор</author>
  </authors>
  <commentList>
    <comment ref="E2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 Турлова в прейскуранте на сайте 2515,13</t>
        </r>
      </text>
    </comment>
    <comment ref="E2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 турлова в ценнике на сайте 4198,6</t>
        </r>
      </text>
    </comment>
    <comment ref="E2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 Турлова на сайте ценник 3634,08</t>
        </r>
      </text>
    </comment>
    <comment ref="E2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На сайте 30734,87</t>
        </r>
      </text>
    </comment>
  </commentList>
</comments>
</file>

<file path=xl/sharedStrings.xml><?xml version="1.0" encoding="utf-8"?>
<sst xmlns="http://schemas.openxmlformats.org/spreadsheetml/2006/main" count="82" uniqueCount="57">
  <si>
    <t>1 услуга</t>
  </si>
  <si>
    <t>Наименование услуги</t>
  </si>
  <si>
    <t>Единица измерения</t>
  </si>
  <si>
    <t>Отключение (либо подключение) абонента от зажимов КЛ по заявке потребителя</t>
  </si>
  <si>
    <t>Возобновление подачи электрической энергии (с учетом произведенного ранее введения ограничения режима потребления) электрооборудования физических лиц в результате устранения причин, повлекших введение ограничения режима потребления</t>
  </si>
  <si>
    <t>Возобновление подачи электрической энергии (с учетом произведенного ранее введения ограничения режима потребления)  электрооборудования юридических лиц в результате устранения причин, повлекших введение ограничения режима потребления</t>
  </si>
  <si>
    <t>услуга</t>
  </si>
  <si>
    <t>Выдача дубликата договора технологического присоединения и технических условий</t>
  </si>
  <si>
    <t>Плата за переоформление актов технологического присоединения</t>
  </si>
  <si>
    <t>Плата за оформление документов (не предусмотренных Правилами технологического присоединения), подтверждающих выполнение (полное или частичное) заявителем технических условий</t>
  </si>
  <si>
    <t>Согласование действий (строительство, реконструкции зданий и сооружений) в охранных зонах объектах электросетевого хозяйства  ООО "Энергоинвест" с выездом на место</t>
  </si>
  <si>
    <t> Подготовка и выдача технических условий на пересечение сетей ООО "Энергоинвест" без выезда специалиста на объект</t>
  </si>
  <si>
    <t>Включение автоматов в ПКУ на вводе потребителя (из-за превышения допустимой нагрузки, при коротком замыкании)</t>
  </si>
  <si>
    <t>При оказании услуг (одной или несколько) необходимо дополнительно включить стоимость выезда специалистов  в зависимости от траспортного средства и расстояния до объекта.</t>
  </si>
  <si>
    <t>Отключение (подключение) абонента от шин РУ ТП по заявке потребителя</t>
  </si>
  <si>
    <t>Отключение (подключение) абонента от ВЛ, в т.ч. ПКУ по заявке потребителя</t>
  </si>
  <si>
    <t>Предоставление информации о наличии зон инженерной обеспеченности объектами электросетевого хозяйства на земельном участке населенного пункта площадью 1 га</t>
  </si>
  <si>
    <t xml:space="preserve">Выдача дубликатов акта об осуществлении технологического присоединения, разграничения балансовой принадлежности,  разграничения эксплуатационной ответственности </t>
  </si>
  <si>
    <t>Плата за переоформление документов о технологическом присоединении</t>
  </si>
  <si>
    <t>Плата за переоформление документов о технологическом присоединении с целью указания максимальной мощности</t>
  </si>
  <si>
    <t>Плата за изменение технических условий, в связи с изменениями по инициативе заявителя существенных условий по основному договору на технологическое присоединение за исключением случаев, предусмотренных п. 27 Правил, утвержденных Постановлением Правительства РФ от 27.12.2004 г. № 861.</t>
  </si>
  <si>
    <t>Плата за изменение технических условий по инициативе заявителя, в связи с изменениями, не затрагивающими существенные условия по основному договору на технологическое присоединение за исключением случаев, предусмотренных п. 27 Правил, утвержденных Постановлением Правительства РФ от 27.12.2004 г. № 861.</t>
  </si>
  <si>
    <t>1 согласо-вание</t>
  </si>
  <si>
    <t>Согласование проектной документации в соответствии с выданными техническими условиямина объект заявителя более 15кВт с выездом на место</t>
  </si>
  <si>
    <t>Согласование проектной документациив соответствии с выданными техническими условиями без выезда на объект заявителя до 15кВт</t>
  </si>
  <si>
    <t>Допуск к работе в электроустановках 0,4кВ, находящихся в собственности  или аренде ООО "Энергоинвест"</t>
  </si>
  <si>
    <t>Допуск к работе в электроустановках 6/10кВ, находящихся в собственности  или аренде ООО "Энергоинвест"</t>
  </si>
  <si>
    <t>Допуск сторонних организаций для осмотра электроустановок, находящихся в собственности  ООО "Энергоинвест"</t>
  </si>
  <si>
    <t>Рассмотрение, сверка схем, чертежей на предмет наличия электроустановок (ЛЭП,  (КЛ или ВЛ)0,4-6/10кВ, ТП, РПТ), находящихся в собственности или аренде ООО "Энергоинвест" в границах участка изысканий</t>
  </si>
  <si>
    <t>Выезд представителя ООО "Энергоинвест" для уточнения местонахождения, наблюдения за проведением земляных работ и иных работ в охранных зонах действующих электроустановок (ЛЭП (КЛ или ВЛ),0,4-6/10кВ, ТП, РТП) находящихся в собственности или аренде ООО "Энергоинвест" и осуществления контроля (надзора)</t>
  </si>
  <si>
    <t xml:space="preserve">Рассмотрение схем, чертежей, проектов, открытие ордера для производства земляных работ в охранных зонах действующих электроустановок (ЛЭП (КЛ или ВЛ),0,4-6/10кВ, ТП, РТП) находящихся в собственности или аренде ООО "Энергоинвест" </t>
  </si>
  <si>
    <t>Предварительное согласование прокладки ЛЭП, водо-газопроводов, телефонии, дождевой канализации в охранных зонах действующих электроустановок (ЛЭП (КЛ или ВЛ),0,4-6/10кВ, ТП, РТП) находящихся в собственности или аренде ООО "Энергоинвест" (для юридических лиц)</t>
  </si>
  <si>
    <t>Предварительное согласование прокладки ЛЭП, водо-газопроводов, телефонии, дождевой канализации в охранных зонах действующих электроустановок (ЛЭП (КЛ или ВЛ),0,4-6/10кВ, ТП, РТП) находящихся в собственности или аренде ООО "Энергоинвест" (для физических лиц)</t>
  </si>
  <si>
    <t>Согласование проекта прокладки ЛЭП, водо-газопроводов, телефонии, дождевой канализации в охранных зонах действующих электроустановок (ЛЭП (КЛ или ВЛ),0,4-6/10кВ, ТП, РТП) находящихся в собственности или аренде ООО "Энергоинвест" (для физических лиц)</t>
  </si>
  <si>
    <t>Согласование проекта прокладки ЛЭП, водо-газопроводов, телефонии, дождевой канализации в охранных зонах действующих электроустановок (ЛЭП (КЛ или ВЛ),0,4-6/10кВ, ТП, РТП) находящихся в собственности или аренде ООО "Энергоинвест" (для юридических лиц)</t>
  </si>
  <si>
    <t>Согласование проекта по выносу КЛ или ВЛ 0,4-10кВ из пятна застройки</t>
  </si>
  <si>
    <t>Согласование проектов на совместную подвескуВЛ 0,4кВ, ВОЛС к действующим ВЛ 0,4-6/10кв, находящихся в собственности или аренде ООО "Энергоинвест"</t>
  </si>
  <si>
    <t>Замена модульного автоматического выключателя (для физических лиц)</t>
  </si>
  <si>
    <t>Замена модульного автоматического выключателя (для юридических лиц)</t>
  </si>
  <si>
    <t>Разработка и согласование однолинейной схемы электроснабжения для переноса узла учёта (для физических лиц)</t>
  </si>
  <si>
    <t>Замена приборов коммерческого учёта электроэнергии по заявлению потребителя в смысле абз. 13 п. 136 постановление Правительства РФ от 04.05.2012 N 442 (ред. от 02.03.2021) "О функционировании розничных рынков…" без учёта стоимости оборудования и приборов учёта</t>
  </si>
  <si>
    <t>Услуги по размещению волоконно-оптической линии связи (ВОЛС-ВЛ) на 1-й опоре 0,4кВ в месяц</t>
  </si>
  <si>
    <t>1 опора в месяц</t>
  </si>
  <si>
    <t>Услуги по размещению волоконно-оптической линии связи (ВОЛС-ВЛ) на 1-й опоре 10кВ в месяц</t>
  </si>
  <si>
    <t>Транспортные расходы при выезде персонала по заявке потребителя до 5км</t>
  </si>
  <si>
    <t>Транспортные расходы при выезде персонала по заявке потребителя &gt; 5 до 10 км</t>
  </si>
  <si>
    <t>Транспортные расходы при выезде персонала по заявке потребителя &gt; 10 до 25 км</t>
  </si>
  <si>
    <t>Транспортные расходы при выезде персонала по заявке потребителя за каждый километр свыше 25км</t>
  </si>
  <si>
    <t>1 выезд</t>
  </si>
  <si>
    <t>1км</t>
  </si>
  <si>
    <t>Плата за инструментальный контроль и опломбировку узлов учёта</t>
  </si>
  <si>
    <t>1 точка/сутки</t>
  </si>
  <si>
    <t>Плата за предоставление дополнительной технической информации по функционированию точки учёта электорэнергии абонентов без выезда на место (При необходимости выезда на место установки оборудования, к плате добавляются расходы на выезд специалистов.)</t>
  </si>
  <si>
    <t>№ п.п.</t>
  </si>
  <si>
    <t>Стоимость без НДС (руб.)</t>
  </si>
  <si>
    <t xml:space="preserve">                   Генеральный директор _______________________________________ А.Г.Турлов</t>
  </si>
  <si>
    <t>Прейскурант дополнительных услуг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</si>
</sst>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ill="1"/>
    <xf numFmtId="164" fontId="8" fillId="0" borderId="7" xfId="0" applyNumberFormat="1" applyFont="1" applyFill="1" applyBorder="1"/>
    <xf numFmtId="0" fontId="7" fillId="0" borderId="2" xfId="0" applyFont="1" applyFill="1" applyBorder="1" applyAlignment="1">
      <alignment vertical="center"/>
    </xf>
    <xf numFmtId="164" fontId="8" fillId="0" borderId="8" xfId="0" applyNumberFormat="1" applyFont="1" applyFill="1" applyBorder="1"/>
    <xf numFmtId="0" fontId="7" fillId="0" borderId="3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Fill="1" applyBorder="1"/>
    <xf numFmtId="0" fontId="7" fillId="0" borderId="1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7" fillId="0" borderId="1" xfId="0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E47"/>
  <sheetViews>
    <sheetView tabSelected="1" zoomScale="130" zoomScaleNormal="130" workbookViewId="0">
      <pane ySplit="1" topLeftCell="A2" activePane="bottomLeft" state="frozen"/>
      <selection pane="bottomLeft" activeCell="I4" sqref="I4"/>
    </sheetView>
  </sheetViews>
  <sheetFormatPr defaultRowHeight="14.4" x14ac:dyDescent="0.3"/>
  <cols>
    <col min="1" max="1" width="5" style="1" customWidth="1"/>
    <col min="2" max="2" width="60.5546875" customWidth="1"/>
    <col min="3" max="3" width="20.5546875" customWidth="1"/>
    <col min="4" max="4" width="12.21875" customWidth="1"/>
    <col min="5" max="5" width="15.5546875" customWidth="1"/>
  </cols>
  <sheetData>
    <row r="1" spans="1:5" ht="37.799999999999997" customHeight="1" x14ac:dyDescent="0.3">
      <c r="B1" s="17" t="s">
        <v>56</v>
      </c>
      <c r="C1" s="17"/>
      <c r="D1" s="17"/>
      <c r="E1" s="17"/>
    </row>
    <row r="2" spans="1:5" ht="52.8" customHeight="1" x14ac:dyDescent="0.3">
      <c r="A2" s="10" t="s">
        <v>53</v>
      </c>
      <c r="B2" s="18" t="s">
        <v>1</v>
      </c>
      <c r="C2" s="18"/>
      <c r="D2" s="6" t="s">
        <v>2</v>
      </c>
      <c r="E2" s="6" t="s">
        <v>54</v>
      </c>
    </row>
    <row r="3" spans="1:5" ht="49.2" customHeight="1" x14ac:dyDescent="0.3">
      <c r="A3" s="11">
        <v>1</v>
      </c>
      <c r="B3" s="16" t="s">
        <v>10</v>
      </c>
      <c r="C3" s="19"/>
      <c r="D3" s="7" t="s">
        <v>22</v>
      </c>
      <c r="E3" s="2">
        <v>22106.87</v>
      </c>
    </row>
    <row r="4" spans="1:5" ht="33.6" customHeight="1" x14ac:dyDescent="0.3">
      <c r="A4" s="11">
        <f>A3+1</f>
        <v>2</v>
      </c>
      <c r="B4" s="16" t="s">
        <v>23</v>
      </c>
      <c r="C4" s="19"/>
      <c r="D4" s="7" t="s">
        <v>22</v>
      </c>
      <c r="E4" s="2">
        <v>20337.72</v>
      </c>
    </row>
    <row r="5" spans="1:5" ht="36.6" customHeight="1" x14ac:dyDescent="0.3">
      <c r="A5" s="11">
        <f t="shared" ref="A5:A45" si="0">A4+1</f>
        <v>3</v>
      </c>
      <c r="B5" s="16" t="s">
        <v>24</v>
      </c>
      <c r="C5" s="19"/>
      <c r="D5" s="7" t="s">
        <v>22</v>
      </c>
      <c r="E5" s="2">
        <v>3908.76</v>
      </c>
    </row>
    <row r="6" spans="1:5" ht="34.799999999999997" customHeight="1" x14ac:dyDescent="0.3">
      <c r="A6" s="11">
        <f t="shared" si="0"/>
        <v>4</v>
      </c>
      <c r="B6" s="16" t="s">
        <v>12</v>
      </c>
      <c r="C6" s="16"/>
      <c r="D6" s="7" t="s">
        <v>0</v>
      </c>
      <c r="E6" s="2">
        <v>907.26</v>
      </c>
    </row>
    <row r="7" spans="1:5" ht="25.2" customHeight="1" x14ac:dyDescent="0.3">
      <c r="A7" s="11">
        <f t="shared" si="0"/>
        <v>5</v>
      </c>
      <c r="B7" s="16" t="s">
        <v>14</v>
      </c>
      <c r="C7" s="16"/>
      <c r="D7" s="7" t="s">
        <v>0</v>
      </c>
      <c r="E7" s="2">
        <v>1462.97</v>
      </c>
    </row>
    <row r="8" spans="1:5" ht="24.6" customHeight="1" x14ac:dyDescent="0.3">
      <c r="A8" s="11">
        <f t="shared" si="0"/>
        <v>6</v>
      </c>
      <c r="B8" s="16" t="s">
        <v>15</v>
      </c>
      <c r="C8" s="16"/>
      <c r="D8" s="7" t="s">
        <v>0</v>
      </c>
      <c r="E8" s="2">
        <v>3360.2</v>
      </c>
    </row>
    <row r="9" spans="1:5" ht="25.2" customHeight="1" x14ac:dyDescent="0.3">
      <c r="A9" s="11">
        <f t="shared" si="0"/>
        <v>7</v>
      </c>
      <c r="B9" s="16" t="s">
        <v>3</v>
      </c>
      <c r="C9" s="16"/>
      <c r="D9" s="9" t="s">
        <v>0</v>
      </c>
      <c r="E9" s="4">
        <v>1530.24</v>
      </c>
    </row>
    <row r="10" spans="1:5" ht="69.599999999999994" customHeight="1" x14ac:dyDescent="0.3">
      <c r="A10" s="11">
        <f t="shared" si="0"/>
        <v>8</v>
      </c>
      <c r="B10" s="16" t="s">
        <v>4</v>
      </c>
      <c r="C10" s="19"/>
      <c r="D10" s="12" t="s">
        <v>0</v>
      </c>
      <c r="E10" s="2">
        <v>1250</v>
      </c>
    </row>
    <row r="11" spans="1:5" ht="64.8" customHeight="1" x14ac:dyDescent="0.3">
      <c r="A11" s="11">
        <f t="shared" si="0"/>
        <v>9</v>
      </c>
      <c r="B11" s="16" t="s">
        <v>5</v>
      </c>
      <c r="C11" s="19"/>
      <c r="D11" s="12" t="s">
        <v>0</v>
      </c>
      <c r="E11" s="2">
        <v>12500</v>
      </c>
    </row>
    <row r="12" spans="1:5" ht="44.4" customHeight="1" x14ac:dyDescent="0.3">
      <c r="A12" s="11">
        <f t="shared" si="0"/>
        <v>10</v>
      </c>
      <c r="B12" s="16" t="s">
        <v>16</v>
      </c>
      <c r="C12" s="19"/>
      <c r="D12" s="8" t="s">
        <v>0</v>
      </c>
      <c r="E12" s="2">
        <v>17588.7</v>
      </c>
    </row>
    <row r="13" spans="1:5" ht="33" customHeight="1" x14ac:dyDescent="0.3">
      <c r="A13" s="11">
        <f t="shared" si="0"/>
        <v>11</v>
      </c>
      <c r="B13" s="16" t="s">
        <v>11</v>
      </c>
      <c r="C13" s="19"/>
      <c r="D13" s="3" t="s">
        <v>0</v>
      </c>
      <c r="E13" s="2">
        <v>2498.75</v>
      </c>
    </row>
    <row r="14" spans="1:5" ht="44.4" customHeight="1" x14ac:dyDescent="0.3">
      <c r="A14" s="11">
        <f t="shared" si="0"/>
        <v>12</v>
      </c>
      <c r="B14" s="16" t="s">
        <v>17</v>
      </c>
      <c r="C14" s="19"/>
      <c r="D14" s="12" t="s">
        <v>6</v>
      </c>
      <c r="E14" s="2">
        <v>1250</v>
      </c>
    </row>
    <row r="15" spans="1:5" ht="37.200000000000003" customHeight="1" x14ac:dyDescent="0.3">
      <c r="A15" s="11">
        <f t="shared" si="0"/>
        <v>13</v>
      </c>
      <c r="B15" s="16" t="s">
        <v>7</v>
      </c>
      <c r="C15" s="19"/>
      <c r="D15" s="12" t="s">
        <v>6</v>
      </c>
      <c r="E15" s="2">
        <v>1250</v>
      </c>
    </row>
    <row r="16" spans="1:5" ht="22.8" customHeight="1" x14ac:dyDescent="0.3">
      <c r="A16" s="11">
        <f t="shared" si="0"/>
        <v>14</v>
      </c>
      <c r="B16" s="16" t="s">
        <v>8</v>
      </c>
      <c r="C16" s="19"/>
      <c r="D16" s="12" t="s">
        <v>6</v>
      </c>
      <c r="E16" s="2">
        <v>1250</v>
      </c>
    </row>
    <row r="17" spans="1:5" ht="23.4" customHeight="1" x14ac:dyDescent="0.3">
      <c r="A17" s="11">
        <f t="shared" si="0"/>
        <v>15</v>
      </c>
      <c r="B17" s="16" t="s">
        <v>18</v>
      </c>
      <c r="C17" s="19"/>
      <c r="D17" s="12" t="s">
        <v>6</v>
      </c>
      <c r="E17" s="2">
        <v>1250</v>
      </c>
    </row>
    <row r="18" spans="1:5" ht="36.6" customHeight="1" x14ac:dyDescent="0.3">
      <c r="A18" s="11">
        <f t="shared" si="0"/>
        <v>16</v>
      </c>
      <c r="B18" s="16" t="s">
        <v>19</v>
      </c>
      <c r="C18" s="19"/>
      <c r="D18" s="12" t="s">
        <v>6</v>
      </c>
      <c r="E18" s="2">
        <v>1250</v>
      </c>
    </row>
    <row r="19" spans="1:5" ht="51" customHeight="1" x14ac:dyDescent="0.3">
      <c r="A19" s="11">
        <f t="shared" si="0"/>
        <v>17</v>
      </c>
      <c r="B19" s="16" t="s">
        <v>9</v>
      </c>
      <c r="C19" s="19"/>
      <c r="D19" s="12" t="s">
        <v>6</v>
      </c>
      <c r="E19" s="2">
        <v>7397.91</v>
      </c>
    </row>
    <row r="20" spans="1:5" ht="67.2" customHeight="1" x14ac:dyDescent="0.3">
      <c r="A20" s="11">
        <f t="shared" si="0"/>
        <v>18</v>
      </c>
      <c r="B20" s="16" t="s">
        <v>20</v>
      </c>
      <c r="C20" s="19"/>
      <c r="D20" s="12" t="s">
        <v>6</v>
      </c>
      <c r="E20" s="2">
        <v>17253</v>
      </c>
    </row>
    <row r="21" spans="1:5" ht="79.2" customHeight="1" x14ac:dyDescent="0.3">
      <c r="A21" s="11">
        <f t="shared" si="0"/>
        <v>19</v>
      </c>
      <c r="B21" s="16" t="s">
        <v>21</v>
      </c>
      <c r="C21" s="19"/>
      <c r="D21" s="12" t="s">
        <v>6</v>
      </c>
      <c r="E21" s="2">
        <v>4755.54</v>
      </c>
    </row>
    <row r="22" spans="1:5" ht="33.6" customHeight="1" x14ac:dyDescent="0.3">
      <c r="A22" s="11">
        <f t="shared" si="0"/>
        <v>20</v>
      </c>
      <c r="B22" s="16" t="s">
        <v>25</v>
      </c>
      <c r="C22" s="16"/>
      <c r="D22" s="9"/>
      <c r="E22" s="4">
        <v>3766.67</v>
      </c>
    </row>
    <row r="23" spans="1:5" ht="34.200000000000003" customHeight="1" x14ac:dyDescent="0.3">
      <c r="A23" s="11">
        <f t="shared" si="0"/>
        <v>21</v>
      </c>
      <c r="B23" s="16" t="s">
        <v>26</v>
      </c>
      <c r="C23" s="16"/>
      <c r="D23" s="9"/>
      <c r="E23" s="4">
        <v>6276.15</v>
      </c>
    </row>
    <row r="24" spans="1:5" ht="33" customHeight="1" x14ac:dyDescent="0.3">
      <c r="A24" s="11">
        <f t="shared" si="0"/>
        <v>22</v>
      </c>
      <c r="B24" s="16" t="s">
        <v>27</v>
      </c>
      <c r="C24" s="16"/>
      <c r="D24" s="9"/>
      <c r="E24" s="4">
        <v>3936.02</v>
      </c>
    </row>
    <row r="25" spans="1:5" ht="57.6" customHeight="1" x14ac:dyDescent="0.3">
      <c r="A25" s="11">
        <f t="shared" si="0"/>
        <v>23</v>
      </c>
      <c r="B25" s="16" t="s">
        <v>28</v>
      </c>
      <c r="C25" s="19"/>
      <c r="D25" s="7" t="s">
        <v>22</v>
      </c>
      <c r="E25" s="2">
        <v>5601.56</v>
      </c>
    </row>
    <row r="26" spans="1:5" ht="75" customHeight="1" x14ac:dyDescent="0.3">
      <c r="A26" s="11">
        <f t="shared" si="0"/>
        <v>24</v>
      </c>
      <c r="B26" s="16" t="s">
        <v>29</v>
      </c>
      <c r="C26" s="19"/>
      <c r="D26" s="7"/>
      <c r="E26" s="2">
        <v>1574.48</v>
      </c>
    </row>
    <row r="27" spans="1:5" ht="69" customHeight="1" x14ac:dyDescent="0.3">
      <c r="A27" s="11">
        <f t="shared" si="0"/>
        <v>25</v>
      </c>
      <c r="B27" s="16" t="s">
        <v>30</v>
      </c>
      <c r="C27" s="19"/>
      <c r="D27" s="7"/>
      <c r="E27" s="2">
        <v>5360.37</v>
      </c>
    </row>
    <row r="28" spans="1:5" ht="72.599999999999994" customHeight="1" x14ac:dyDescent="0.3">
      <c r="A28" s="11">
        <f t="shared" si="0"/>
        <v>26</v>
      </c>
      <c r="B28" s="16" t="s">
        <v>31</v>
      </c>
      <c r="C28" s="19"/>
      <c r="D28" s="7"/>
      <c r="E28" s="2">
        <v>6131.55</v>
      </c>
    </row>
    <row r="29" spans="1:5" ht="67.2" customHeight="1" x14ac:dyDescent="0.3">
      <c r="A29" s="11">
        <f t="shared" si="0"/>
        <v>27</v>
      </c>
      <c r="B29" s="16" t="s">
        <v>32</v>
      </c>
      <c r="C29" s="19"/>
      <c r="D29" s="7"/>
      <c r="E29" s="2">
        <v>4438.01</v>
      </c>
    </row>
    <row r="30" spans="1:5" ht="66" customHeight="1" x14ac:dyDescent="0.3">
      <c r="A30" s="11">
        <f t="shared" si="0"/>
        <v>28</v>
      </c>
      <c r="B30" s="16" t="s">
        <v>34</v>
      </c>
      <c r="C30" s="19"/>
      <c r="D30" s="7"/>
      <c r="E30" s="2">
        <v>3387.08</v>
      </c>
    </row>
    <row r="31" spans="1:5" ht="68.400000000000006" customHeight="1" x14ac:dyDescent="0.3">
      <c r="A31" s="11">
        <f t="shared" si="0"/>
        <v>29</v>
      </c>
      <c r="B31" s="16" t="s">
        <v>33</v>
      </c>
      <c r="C31" s="19"/>
      <c r="D31" s="7"/>
      <c r="E31" s="2">
        <v>1693.55</v>
      </c>
    </row>
    <row r="32" spans="1:5" ht="26.4" customHeight="1" x14ac:dyDescent="0.3">
      <c r="A32" s="11">
        <f t="shared" si="0"/>
        <v>30</v>
      </c>
      <c r="B32" s="16" t="s">
        <v>35</v>
      </c>
      <c r="C32" s="19"/>
      <c r="D32" s="7"/>
      <c r="E32" s="2">
        <v>7016.13</v>
      </c>
    </row>
    <row r="33" spans="1:5" ht="38.4" customHeight="1" x14ac:dyDescent="0.3">
      <c r="A33" s="11">
        <f t="shared" si="0"/>
        <v>31</v>
      </c>
      <c r="B33" s="16" t="s">
        <v>36</v>
      </c>
      <c r="C33" s="19"/>
      <c r="D33" s="7"/>
      <c r="E33" s="2">
        <v>7991.43</v>
      </c>
    </row>
    <row r="34" spans="1:5" ht="69" customHeight="1" x14ac:dyDescent="0.3">
      <c r="A34" s="11">
        <f t="shared" si="0"/>
        <v>32</v>
      </c>
      <c r="B34" s="16" t="s">
        <v>52</v>
      </c>
      <c r="C34" s="20"/>
      <c r="D34" s="5" t="s">
        <v>51</v>
      </c>
      <c r="E34" s="2">
        <v>1428.93</v>
      </c>
    </row>
    <row r="35" spans="1:5" ht="28.2" customHeight="1" x14ac:dyDescent="0.3">
      <c r="A35" s="11">
        <f t="shared" si="0"/>
        <v>33</v>
      </c>
      <c r="B35" s="16" t="s">
        <v>37</v>
      </c>
      <c r="C35" s="19"/>
      <c r="D35" s="8" t="s">
        <v>0</v>
      </c>
      <c r="E35" s="2">
        <v>4566.5600000000004</v>
      </c>
    </row>
    <row r="36" spans="1:5" ht="30" customHeight="1" x14ac:dyDescent="0.3">
      <c r="A36" s="11">
        <f t="shared" si="0"/>
        <v>34</v>
      </c>
      <c r="B36" s="16" t="s">
        <v>38</v>
      </c>
      <c r="C36" s="19"/>
      <c r="D36" s="8" t="s">
        <v>0</v>
      </c>
      <c r="E36" s="2">
        <v>7749.54</v>
      </c>
    </row>
    <row r="37" spans="1:5" ht="34.799999999999997" customHeight="1" x14ac:dyDescent="0.3">
      <c r="A37" s="11">
        <f t="shared" si="0"/>
        <v>35</v>
      </c>
      <c r="B37" s="16" t="s">
        <v>39</v>
      </c>
      <c r="C37" s="19"/>
      <c r="D37" s="8" t="s">
        <v>0</v>
      </c>
      <c r="E37" s="2">
        <v>3772.7</v>
      </c>
    </row>
    <row r="38" spans="1:5" ht="39.6" customHeight="1" x14ac:dyDescent="0.3">
      <c r="A38" s="11">
        <f t="shared" si="0"/>
        <v>36</v>
      </c>
      <c r="B38" s="16" t="s">
        <v>41</v>
      </c>
      <c r="C38" s="19"/>
      <c r="D38" s="12" t="s">
        <v>42</v>
      </c>
      <c r="E38" s="2">
        <v>409.77</v>
      </c>
    </row>
    <row r="39" spans="1:5" ht="34.200000000000003" customHeight="1" x14ac:dyDescent="0.3">
      <c r="A39" s="11">
        <f t="shared" si="0"/>
        <v>37</v>
      </c>
      <c r="B39" s="16" t="s">
        <v>43</v>
      </c>
      <c r="C39" s="19"/>
      <c r="D39" s="12" t="s">
        <v>42</v>
      </c>
      <c r="E39" s="2">
        <v>682.95</v>
      </c>
    </row>
    <row r="40" spans="1:5" ht="66.599999999999994" customHeight="1" x14ac:dyDescent="0.3">
      <c r="A40" s="11">
        <f t="shared" si="0"/>
        <v>38</v>
      </c>
      <c r="B40" s="16" t="s">
        <v>40</v>
      </c>
      <c r="C40" s="19"/>
      <c r="D40" s="8" t="s">
        <v>48</v>
      </c>
      <c r="E40" s="2">
        <v>5254.53</v>
      </c>
    </row>
    <row r="41" spans="1:5" ht="26.4" customHeight="1" x14ac:dyDescent="0.3">
      <c r="A41" s="11">
        <f t="shared" si="0"/>
        <v>39</v>
      </c>
      <c r="B41" s="16" t="s">
        <v>44</v>
      </c>
      <c r="C41" s="19"/>
      <c r="D41" s="8" t="s">
        <v>48</v>
      </c>
      <c r="E41" s="2">
        <v>237.8</v>
      </c>
    </row>
    <row r="42" spans="1:5" ht="26.4" customHeight="1" x14ac:dyDescent="0.3">
      <c r="A42" s="11">
        <f t="shared" si="0"/>
        <v>40</v>
      </c>
      <c r="B42" s="16" t="s">
        <v>45</v>
      </c>
      <c r="C42" s="19"/>
      <c r="D42" s="8" t="s">
        <v>48</v>
      </c>
      <c r="E42" s="2">
        <v>475.59</v>
      </c>
    </row>
    <row r="43" spans="1:5" ht="26.4" customHeight="1" x14ac:dyDescent="0.3">
      <c r="A43" s="11">
        <f t="shared" si="0"/>
        <v>41</v>
      </c>
      <c r="B43" s="16" t="s">
        <v>46</v>
      </c>
      <c r="C43" s="19"/>
      <c r="D43" s="8" t="s">
        <v>48</v>
      </c>
      <c r="E43" s="2">
        <v>996.18</v>
      </c>
    </row>
    <row r="44" spans="1:5" ht="34.799999999999997" customHeight="1" x14ac:dyDescent="0.3">
      <c r="A44" s="11">
        <f t="shared" si="0"/>
        <v>42</v>
      </c>
      <c r="B44" s="16" t="s">
        <v>47</v>
      </c>
      <c r="C44" s="19"/>
      <c r="D44" s="8" t="s">
        <v>49</v>
      </c>
      <c r="E44" s="2">
        <v>47.56</v>
      </c>
    </row>
    <row r="45" spans="1:5" x14ac:dyDescent="0.3">
      <c r="A45" s="11">
        <f t="shared" si="0"/>
        <v>43</v>
      </c>
      <c r="B45" s="16" t="s">
        <v>50</v>
      </c>
      <c r="C45" s="19"/>
      <c r="D45" s="8" t="s">
        <v>0</v>
      </c>
      <c r="E45" s="2">
        <v>3666.83</v>
      </c>
    </row>
    <row r="46" spans="1:5" ht="66.599999999999994" customHeight="1" x14ac:dyDescent="0.3">
      <c r="B46" s="15" t="s">
        <v>55</v>
      </c>
      <c r="C46" s="13"/>
      <c r="D46" s="13"/>
      <c r="E46" s="13"/>
    </row>
    <row r="47" spans="1:5" ht="52.8" customHeight="1" x14ac:dyDescent="0.3">
      <c r="B47" s="14" t="s">
        <v>13</v>
      </c>
      <c r="C47" s="13"/>
      <c r="D47" s="13"/>
      <c r="E47" s="13"/>
    </row>
  </sheetData>
  <mergeCells count="47">
    <mergeCell ref="B43:C43"/>
    <mergeCell ref="B44:C44"/>
    <mergeCell ref="B45:C45"/>
    <mergeCell ref="B46:E46"/>
    <mergeCell ref="B47:E47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18:C18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6:C6"/>
    <mergeCell ref="B1:E1"/>
    <mergeCell ref="B2:C2"/>
    <mergeCell ref="B3:C3"/>
    <mergeCell ref="B4:C4"/>
    <mergeCell ref="B5:C5"/>
  </mergeCells>
  <pageMargins left="0.7" right="0.7" top="0.75" bottom="0.75" header="0.3" footer="0.3"/>
  <pageSetup paperSize="9" scale="7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31.05.24</vt:lpstr>
      <vt:lpstr>'31.05.24'!Область_печати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2024-05-31T11:12:44Z</dcterms:modified>
</cp:coreProperties>
</file>